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گوناگون 960329\1404\1404.03.10- ارزیابی دوره دوازدهم\INDICATORS\33- وجود مجموعه هاي داده هاي باز و کاربردي کشور\1404\"/>
    </mc:Choice>
  </mc:AlternateContent>
  <bookViews>
    <workbookView xWindow="0" yWindow="0" windowWidth="28800" windowHeight="11610"/>
  </bookViews>
  <sheets>
    <sheet name="نرخ رشد متأهلین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D9" i="1"/>
  <c r="F8" i="1"/>
  <c r="F7" i="1"/>
  <c r="F6" i="1"/>
  <c r="F9" i="1" l="1"/>
</calcChain>
</file>

<file path=xl/sharedStrings.xml><?xml version="1.0" encoding="utf-8"?>
<sst xmlns="http://schemas.openxmlformats.org/spreadsheetml/2006/main" count="12" uniqueCount="12">
  <si>
    <t>صندوق رفاه دانشجویان</t>
  </si>
  <si>
    <t>ردیف</t>
  </si>
  <si>
    <t>نوع وام پرداخت شده</t>
  </si>
  <si>
    <t>عملکرد سال 1403</t>
  </si>
  <si>
    <t>مبلغ پرداخت شده به ریال</t>
  </si>
  <si>
    <t>تعداد</t>
  </si>
  <si>
    <t xml:space="preserve">سرانه </t>
  </si>
  <si>
    <t>وام تحصیلی</t>
  </si>
  <si>
    <t xml:space="preserve">وام ضروری </t>
  </si>
  <si>
    <t xml:space="preserve"> عملکرد</t>
  </si>
  <si>
    <t xml:space="preserve"> سال 1403:  دانشجویان متأهل بهره بردار از تسهیلات رفاهی </t>
  </si>
  <si>
    <t>وام مسکن متأهلی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</si>
</sst>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78"/>
      <scheme val="minor"/>
    </font>
    <font>
      <sz val="18"/>
      <color rgb="FF000066"/>
      <name val="B Titr"/>
      <charset val="178"/>
    </font>
    <font>
      <sz val="14"/>
      <color rgb="FF000066"/>
      <name val="B Titr"/>
      <charset val="178"/>
    </font>
    <font>
      <b/>
      <sz val="11"/>
      <color indexed="8"/>
      <name val="B Mitra"/>
      <charset val="178"/>
    </font>
    <font>
      <b/>
      <sz val="10"/>
      <color theme="1"/>
      <name val="Calibri"/>
      <family val="2"/>
      <charset val="178"/>
      <scheme val="minor"/>
    </font>
    <font>
      <b/>
      <sz val="12"/>
      <color indexed="8"/>
      <name val="B Nazanin"/>
      <charset val="178"/>
    </font>
    <font>
      <b/>
      <sz val="11"/>
      <color theme="1"/>
      <name val="B Nazanin"/>
      <charset val="178"/>
    </font>
    <font>
      <b/>
      <sz val="14"/>
      <color indexed="8"/>
      <name val="B Nazanin"/>
      <charset val="178"/>
    </font>
    <font>
      <b/>
      <sz val="12"/>
      <color indexed="8"/>
      <name val="B Mitra"/>
      <charset val="178"/>
    </font>
    <font>
      <sz val="14"/>
      <color indexed="8"/>
      <name val="B Nazanin"/>
      <charset val="178"/>
    </font>
    <font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2</xdr:col>
      <xdr:colOff>495300</xdr:colOff>
      <xdr:row>0</xdr:row>
      <xdr:rowOff>942975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972275" y="133350"/>
          <a:ext cx="819150" cy="809625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0</xdr:row>
      <xdr:rowOff>133350</xdr:rowOff>
    </xdr:from>
    <xdr:to>
      <xdr:col>5</xdr:col>
      <xdr:colOff>888052</xdr:colOff>
      <xdr:row>0</xdr:row>
      <xdr:rowOff>945202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CAAC61-8014-4731-82B3-076C7181EF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1" t="8333" r="9147" b="8665"/>
        <a:stretch/>
      </xdr:blipFill>
      <xdr:spPr>
        <a:xfrm>
          <a:off x="9982740698" y="133350"/>
          <a:ext cx="811852" cy="811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10"/>
  <sheetViews>
    <sheetView rightToLeft="1" tabSelected="1" zoomScaleNormal="100" zoomScaleSheetLayoutView="100" workbookViewId="0">
      <selection activeCell="E15" sqref="E15"/>
    </sheetView>
  </sheetViews>
  <sheetFormatPr defaultRowHeight="15" x14ac:dyDescent="0.25"/>
  <cols>
    <col min="1" max="1" width="1.42578125" customWidth="1"/>
    <col min="2" max="2" width="5.5703125" customWidth="1"/>
    <col min="3" max="3" width="27.85546875" customWidth="1"/>
    <col min="4" max="4" width="25" customWidth="1"/>
    <col min="5" max="5" width="16.28515625" customWidth="1"/>
    <col min="6" max="6" width="23" customWidth="1"/>
  </cols>
  <sheetData>
    <row r="1" spans="2:6" ht="83.25" customHeight="1" x14ac:dyDescent="0.25">
      <c r="B1" s="8" t="s">
        <v>0</v>
      </c>
      <c r="C1" s="8"/>
      <c r="D1" s="8"/>
      <c r="E1" s="8"/>
      <c r="F1" s="8"/>
    </row>
    <row r="2" spans="2:6" ht="31.5" customHeight="1" x14ac:dyDescent="0.25">
      <c r="B2" s="9" t="s">
        <v>10</v>
      </c>
      <c r="C2" s="9"/>
      <c r="D2" s="9"/>
      <c r="E2" s="9"/>
      <c r="F2" s="9"/>
    </row>
    <row r="3" spans="2:6" ht="27" customHeight="1" x14ac:dyDescent="0.25"/>
    <row r="4" spans="2:6" ht="31.5" customHeight="1" x14ac:dyDescent="0.25">
      <c r="B4" s="10" t="s">
        <v>1</v>
      </c>
      <c r="C4" s="10" t="s">
        <v>2</v>
      </c>
      <c r="D4" s="11" t="s">
        <v>3</v>
      </c>
      <c r="E4" s="11"/>
      <c r="F4" s="11"/>
    </row>
    <row r="5" spans="2:6" s="1" customFormat="1" ht="28.5" customHeight="1" x14ac:dyDescent="0.2">
      <c r="B5" s="10"/>
      <c r="C5" s="10"/>
      <c r="D5" s="4" t="s">
        <v>4</v>
      </c>
      <c r="E5" s="4" t="s">
        <v>5</v>
      </c>
      <c r="F5" s="4" t="s">
        <v>6</v>
      </c>
    </row>
    <row r="6" spans="2:6" ht="46.5" customHeight="1" x14ac:dyDescent="0.25">
      <c r="B6" s="2">
        <v>1</v>
      </c>
      <c r="C6" s="2" t="s">
        <v>11</v>
      </c>
      <c r="D6" s="5">
        <v>6566800000000</v>
      </c>
      <c r="E6" s="5">
        <v>5329</v>
      </c>
      <c r="F6" s="6">
        <f>SUM(D6/E6)</f>
        <v>1232276224.4323514</v>
      </c>
    </row>
    <row r="7" spans="2:6" ht="46.5" customHeight="1" x14ac:dyDescent="0.25">
      <c r="B7" s="2">
        <v>2</v>
      </c>
      <c r="C7" s="2" t="s">
        <v>7</v>
      </c>
      <c r="D7" s="5">
        <v>2779547500000</v>
      </c>
      <c r="E7" s="5">
        <v>23340</v>
      </c>
      <c r="F7" s="6">
        <f>SUM(D7/E7)</f>
        <v>119089438.73179092</v>
      </c>
    </row>
    <row r="8" spans="2:6" ht="46.5" customHeight="1" x14ac:dyDescent="0.25">
      <c r="B8" s="2">
        <v>3</v>
      </c>
      <c r="C8" s="2" t="s">
        <v>8</v>
      </c>
      <c r="D8" s="5">
        <v>626660000000</v>
      </c>
      <c r="E8" s="5">
        <v>7482</v>
      </c>
      <c r="F8" s="6">
        <f>SUM(D8/E8)</f>
        <v>83755680.29938519</v>
      </c>
    </row>
    <row r="9" spans="2:6" ht="31.5" customHeight="1" x14ac:dyDescent="0.25">
      <c r="B9" s="7" t="s">
        <v>9</v>
      </c>
      <c r="C9" s="7"/>
      <c r="D9" s="3">
        <f>SUM(D6:D8)</f>
        <v>9973007500000</v>
      </c>
      <c r="E9" s="3">
        <f>SUM(E6:E8)</f>
        <v>36151</v>
      </c>
      <c r="F9" s="3">
        <f>SUM(D9/E9)</f>
        <v>275870861.11034274</v>
      </c>
    </row>
    <row r="10" spans="2:6" ht="18" customHeight="1" x14ac:dyDescent="0.25"/>
  </sheetData>
  <mergeCells count="6">
    <mergeCell ref="B9:C9"/>
    <mergeCell ref="B1:F1"/>
    <mergeCell ref="B2:F2"/>
    <mergeCell ref="B4:B5"/>
    <mergeCell ref="C4:C5"/>
    <mergeCell ref="D4:F4"/>
  </mergeCells>
  <printOptions horizontalCentered="1" verticalCentered="1"/>
  <pageMargins left="0.31496062992125984" right="0.51181102362204722" top="0.35433070866141736" bottom="0.35433070866141736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نرخ رشد متأهلین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Naeemeh Sadat Seyedeh</dc:creator>
  <cp:lastModifiedBy>Naeemeh Sadat Seyedeh</cp:lastModifiedBy>
  <dcterms:created xsi:type="dcterms:W3CDTF">2025-08-09T07:48:12Z</dcterms:created>
  <dcterms:modified xsi:type="dcterms:W3CDTF">2025-08-09T08:10:49Z</dcterms:modified>
</cp:coreProperties>
</file>